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unimiskolchu-my.sharepoint.com/personal/agnes_solczi_uni-miskolc_hu/Documents/HONLAPRA/TAJEKOZTATOK_LETOLTHETO DOKUMENTUMOK/Tajekoztatok/Magyar/"/>
    </mc:Choice>
  </mc:AlternateContent>
  <xr:revisionPtr revIDLastSave="1" documentId="8_{F0923ED9-3EE9-40B0-AD83-3568EE59A248}" xr6:coauthVersionLast="47" xr6:coauthVersionMax="47" xr10:uidLastSave="{AC679523-EA5D-4DD3-93D2-EC85851F74C1}"/>
  <workbookProtection workbookAlgorithmName="SHA-512" workbookHashValue="s/Gl/MxbjfoE0mYb0tKlcSsjrEGLTluO1AznLQI3qyqfynrurFHecLbI8w2j6viagQaC2SQnSBXvvHwk/u2HHA==" workbookSaltValue="I5pJApvzRk869oMVGVGehQ==" workbookSpinCount="100000" lockStructure="1"/>
  <bookViews>
    <workbookView xWindow="-120" yWindow="-120" windowWidth="29040" windowHeight="15720" xr2:uid="{F0D9E053-D7F8-4116-9C1F-CA755972A28C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F24" i="1"/>
  <c r="E24" i="1"/>
  <c r="D24" i="1"/>
  <c r="C24" i="1"/>
  <c r="B24" i="1"/>
  <c r="F23" i="1"/>
  <c r="K23" i="1" s="1"/>
  <c r="K22" i="1"/>
  <c r="F22" i="1"/>
  <c r="F21" i="1"/>
  <c r="K21" i="1" s="1"/>
  <c r="F20" i="1"/>
  <c r="K20" i="1" s="1"/>
  <c r="F19" i="1"/>
  <c r="K19" i="1" s="1"/>
  <c r="F18" i="1"/>
  <c r="K18" i="1" s="1"/>
  <c r="F17" i="1"/>
  <c r="K17" i="1" s="1"/>
  <c r="F16" i="1"/>
  <c r="K16" i="1" s="1"/>
  <c r="J11" i="1"/>
  <c r="I11" i="1"/>
  <c r="H11" i="1"/>
  <c r="G11" i="1"/>
  <c r="E10" i="1"/>
  <c r="D10" i="1"/>
  <c r="C10" i="1"/>
  <c r="B10" i="1"/>
  <c r="F9" i="1"/>
  <c r="K9" i="1" s="1"/>
  <c r="K8" i="1"/>
  <c r="F8" i="1"/>
  <c r="K7" i="1"/>
  <c r="F7" i="1"/>
  <c r="F6" i="1"/>
  <c r="K6" i="1" s="1"/>
  <c r="F5" i="1"/>
  <c r="K5" i="1" s="1"/>
  <c r="F4" i="1"/>
  <c r="K4" i="1" s="1"/>
  <c r="F3" i="1"/>
  <c r="F10" i="1" s="1"/>
  <c r="K2" i="1"/>
  <c r="F2" i="1"/>
  <c r="K3" i="1" l="1"/>
</calcChain>
</file>

<file path=xl/sharedStrings.xml><?xml version="1.0" encoding="utf-8"?>
<sst xmlns="http://schemas.openxmlformats.org/spreadsheetml/2006/main" count="40" uniqueCount="40">
  <si>
    <t>1. félév</t>
  </si>
  <si>
    <t>2. félév</t>
  </si>
  <si>
    <t>3. félév</t>
  </si>
  <si>
    <t>4. félév</t>
  </si>
  <si>
    <t>Összesen 
(I-IV. félév)</t>
  </si>
  <si>
    <t>5. félév</t>
  </si>
  <si>
    <t>6. félév</t>
  </si>
  <si>
    <t>7. félév</t>
  </si>
  <si>
    <t>8. félév</t>
  </si>
  <si>
    <t>Mind-összesen</t>
  </si>
  <si>
    <r>
      <t>Tárgyak kutatási terv alapján (</t>
    </r>
    <r>
      <rPr>
        <b/>
        <sz val="10"/>
        <color theme="1"/>
        <rFont val="Aptos Narrow"/>
        <family val="2"/>
        <charset val="238"/>
        <scheme val="minor"/>
      </rPr>
      <t>összesen 44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</si>
  <si>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Kutatószeminárium (</t>
    </r>
    <r>
      <rPr>
        <b/>
        <sz val="10"/>
        <color theme="1"/>
        <rFont val="Aptos Narrow"/>
        <family val="2"/>
        <charset val="238"/>
        <scheme val="minor"/>
      </rPr>
      <t>3*15 kr + 3*20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</si>
  <si>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Komplex vizsga (</t>
    </r>
    <r>
      <rPr>
        <b/>
        <sz val="10"/>
        <color theme="1"/>
        <rFont val="Aptos Narrow"/>
        <family val="2"/>
        <charset val="238"/>
        <scheme val="minor"/>
      </rPr>
      <t>25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</si>
  <si>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Publikáció (</t>
    </r>
    <r>
      <rPr>
        <b/>
        <sz val="10"/>
        <color theme="1"/>
        <rFont val="Aptos Narrow"/>
        <family val="2"/>
        <charset val="238"/>
        <scheme val="minor"/>
      </rPr>
      <t>min. 10 kr a IV. félévig, összesen min. 55 kr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</si>
  <si>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Oktatási tevékenység (</t>
    </r>
    <r>
      <rPr>
        <b/>
        <sz val="10"/>
        <color theme="1"/>
        <rFont val="Aptos Narrow"/>
        <family val="2"/>
        <charset val="238"/>
        <scheme val="minor"/>
      </rPr>
      <t>5 kr/félév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</si>
  <si>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Kutatási tevékenység (</t>
    </r>
    <r>
      <rPr>
        <b/>
        <sz val="10"/>
        <color theme="1"/>
        <rFont val="Aptos Narrow"/>
        <family val="2"/>
        <charset val="238"/>
        <scheme val="minor"/>
      </rPr>
      <t>2 kr/félév az I. szakaszban, 5 kr/félév a II. szakaszban</t>
    </r>
    <r>
      <rPr>
        <b/>
        <sz val="11"/>
        <color theme="1"/>
        <rFont val="Aptos Narrow"/>
        <family val="2"/>
        <charset val="238"/>
        <scheme val="minor"/>
      </rPr>
      <t>)</t>
    </r>
  </si>
  <si>
    <t>Kutatási együttműködés/Társszerzőség (max. 4 kr/félév)</t>
  </si>
  <si>
    <t>Mobilitás</t>
  </si>
  <si>
    <t>Kreditek  I-IV. félév (minimum 90kr)</t>
  </si>
  <si>
    <t>Kreditek  I-VIII. félév (minimum 240kr)</t>
  </si>
  <si>
    <t>1. semester</t>
  </si>
  <si>
    <t>2. semester</t>
  </si>
  <si>
    <t>3. semester</t>
  </si>
  <si>
    <t>4. semester</t>
  </si>
  <si>
    <t>Total 
(1-4. semester)</t>
  </si>
  <si>
    <t>5. semester</t>
  </si>
  <si>
    <t>6. semester</t>
  </si>
  <si>
    <t>7. semester</t>
  </si>
  <si>
    <t>8. semester</t>
  </si>
  <si>
    <t>Total
(1-8. semester)</t>
  </si>
  <si>
    <r>
      <t>Subjects (</t>
    </r>
    <r>
      <rPr>
        <b/>
        <sz val="9"/>
        <color theme="1"/>
        <rFont val="Aptos Narrow"/>
        <family val="2"/>
        <charset val="238"/>
        <scheme val="minor"/>
      </rPr>
      <t>totally 44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</si>
  <si>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Research seminars (</t>
    </r>
    <r>
      <rPr>
        <b/>
        <sz val="9"/>
        <color theme="1"/>
        <rFont val="Aptos Narrow"/>
        <family val="2"/>
        <charset val="238"/>
        <scheme val="minor"/>
      </rPr>
      <t>3*15 cr + 3*20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</si>
  <si>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Complex exam(</t>
    </r>
    <r>
      <rPr>
        <b/>
        <sz val="9"/>
        <color theme="1"/>
        <rFont val="Aptos Narrow"/>
        <family val="2"/>
        <charset val="238"/>
        <scheme val="minor"/>
      </rPr>
      <t>25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</si>
  <si>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Publication (</t>
    </r>
    <r>
      <rPr>
        <b/>
        <sz val="9"/>
        <color theme="1"/>
        <rFont val="Aptos Narrow"/>
        <family val="2"/>
        <charset val="238"/>
        <scheme val="minor"/>
      </rPr>
      <t>min. 10 cr until the end of 4. sem, totally min. 55 cr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</si>
  <si>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Teaching activity (</t>
    </r>
    <r>
      <rPr>
        <b/>
        <sz val="9"/>
        <color theme="1"/>
        <rFont val="Aptos Narrow"/>
        <family val="2"/>
        <charset val="238"/>
        <scheme val="minor"/>
      </rPr>
      <t>5 cr/sem</t>
    </r>
    <r>
      <rPr>
        <b/>
        <sz val="11"/>
        <color theme="1"/>
        <rFont val="Aptos Narrow"/>
        <family val="2"/>
        <charset val="238"/>
        <scheme val="minor"/>
      </rPr>
      <t>)</t>
    </r>
  </si>
  <si>
    <r>
      <t>Research activity (</t>
    </r>
    <r>
      <rPr>
        <b/>
        <sz val="9"/>
        <color theme="1"/>
        <rFont val="Aptos Narrow"/>
        <family val="2"/>
        <charset val="238"/>
        <scheme val="minor"/>
      </rPr>
      <t>2 cr/sem in the 1st part, 5ckr/sem in the 2nd part</t>
    </r>
    <r>
      <rPr>
        <b/>
        <sz val="11"/>
        <color theme="1"/>
        <rFont val="Aptos Narrow"/>
        <family val="2"/>
        <charset val="238"/>
        <scheme val="minor"/>
      </rPr>
      <t>)</t>
    </r>
  </si>
  <si>
    <t>Cooperation in research/Co-author (max. 4 cr/sem)</t>
  </si>
  <si>
    <t>Mobility</t>
  </si>
  <si>
    <t>Credits 1-4. semesters (minimum 90 cr)</t>
  </si>
  <si>
    <t>Credits 1-8. semesters (minimum 240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</si>
</sst>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9"/>
      <color theme="1"/>
      <name val="Aptos Narrow"/>
      <family val="2"/>
      <charset val="238"/>
      <scheme val="minor"/>
    </font>
    <font>
      <sz val="11"/>
      <color theme="9" tint="-0.249977111117893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31F0-21DB-4D0E-8CFD-0A24C5D046D4}">
  <dimension ref="A1:K25"/>
  <sheetViews>
    <sheetView tabSelected="1" workbookViewId="0">
      <selection activeCell="N16" sqref="N16"/>
    </sheetView>
  </sheetViews>
  <sheetFormatPr defaultRowHeight="15" x14ac:dyDescent="0.25"/>
  <cols>
    <col min="1" max="1" width="48.5703125" customWidth="1"/>
    <col min="6" max="6" width="11.85546875" customWidth="1"/>
  </cols>
  <sheetData>
    <row r="1" spans="1:11" ht="4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25">
      <c r="A2" s="3" t="s">
        <v>10</v>
      </c>
      <c r="B2" s="4">
        <v>12</v>
      </c>
      <c r="C2" s="4">
        <v>22</v>
      </c>
      <c r="D2" s="4">
        <v>10</v>
      </c>
      <c r="E2" s="5"/>
      <c r="F2" s="6">
        <f>SUM(B2:E2)</f>
        <v>44</v>
      </c>
      <c r="G2" s="5"/>
      <c r="H2" s="5"/>
      <c r="I2" s="5"/>
      <c r="J2" s="5"/>
      <c r="K2" s="6">
        <f>SUM(F2)</f>
        <v>44</v>
      </c>
    </row>
    <row r="3" spans="1:11" x14ac:dyDescent="0.25">
      <c r="A3" s="3" t="s">
        <v>11</v>
      </c>
      <c r="B3" s="4">
        <v>15</v>
      </c>
      <c r="C3" s="4">
        <v>15</v>
      </c>
      <c r="D3" s="4">
        <v>15</v>
      </c>
      <c r="E3" s="4"/>
      <c r="F3" s="7">
        <f>SUM(B3:E3)</f>
        <v>45</v>
      </c>
      <c r="G3" s="4">
        <v>20</v>
      </c>
      <c r="H3" s="4">
        <v>20</v>
      </c>
      <c r="I3" s="4">
        <v>20</v>
      </c>
      <c r="J3" s="8"/>
      <c r="K3" s="7">
        <f>SUM(F3:J3)</f>
        <v>105</v>
      </c>
    </row>
    <row r="4" spans="1:11" x14ac:dyDescent="0.25">
      <c r="A4" s="3" t="s">
        <v>12</v>
      </c>
      <c r="B4" s="4"/>
      <c r="C4" s="4"/>
      <c r="D4" s="4"/>
      <c r="E4" s="4">
        <v>25</v>
      </c>
      <c r="F4" s="7">
        <f>SUM(E4)</f>
        <v>25</v>
      </c>
      <c r="G4" s="9"/>
      <c r="H4" s="9"/>
      <c r="I4" s="9"/>
      <c r="J4" s="8"/>
      <c r="K4" s="7">
        <f>SUM(F4:J4)</f>
        <v>25</v>
      </c>
    </row>
    <row r="5" spans="1:11" x14ac:dyDescent="0.25">
      <c r="A5" s="3" t="s">
        <v>13</v>
      </c>
      <c r="B5" s="8"/>
      <c r="C5" s="8"/>
      <c r="D5" s="8"/>
      <c r="E5" s="4">
        <v>10</v>
      </c>
      <c r="F5" s="7">
        <f>SUM(B5:E5)</f>
        <v>10</v>
      </c>
      <c r="G5" s="10"/>
      <c r="H5" s="10"/>
      <c r="I5" s="10"/>
      <c r="J5" s="4">
        <v>45</v>
      </c>
      <c r="K5" s="7">
        <f>SUM(F5:J5)</f>
        <v>55</v>
      </c>
    </row>
    <row r="6" spans="1:11" x14ac:dyDescent="0.25">
      <c r="A6" s="3" t="s">
        <v>14</v>
      </c>
      <c r="B6" s="8"/>
      <c r="C6" s="8"/>
      <c r="D6" s="8"/>
      <c r="E6" s="8"/>
      <c r="F6" s="7">
        <f>SUM(B6:E6)</f>
        <v>0</v>
      </c>
      <c r="G6" s="8"/>
      <c r="H6" s="8"/>
      <c r="I6" s="8"/>
      <c r="J6" s="8"/>
      <c r="K6" s="7">
        <f>SUM(F6:J6)</f>
        <v>0</v>
      </c>
    </row>
    <row r="7" spans="1:11" ht="30" x14ac:dyDescent="0.25">
      <c r="A7" s="3" t="s">
        <v>15</v>
      </c>
      <c r="B7" s="8"/>
      <c r="C7" s="8"/>
      <c r="D7" s="8"/>
      <c r="E7" s="8"/>
      <c r="F7" s="7">
        <f>SUM(B7:E7)</f>
        <v>0</v>
      </c>
      <c r="G7" s="8"/>
      <c r="H7" s="8"/>
      <c r="I7" s="8"/>
      <c r="J7" s="8"/>
      <c r="K7" s="7">
        <f>SUM(F7:J7)</f>
        <v>0</v>
      </c>
    </row>
    <row r="8" spans="1:11" ht="30" x14ac:dyDescent="0.25">
      <c r="A8" s="3" t="s">
        <v>16</v>
      </c>
      <c r="B8" s="8"/>
      <c r="C8" s="8"/>
      <c r="D8" s="8"/>
      <c r="E8" s="8"/>
      <c r="F8" s="7">
        <f>SUM(B8:E8)</f>
        <v>0</v>
      </c>
      <c r="G8" s="8"/>
      <c r="H8" s="8"/>
      <c r="I8" s="8"/>
      <c r="J8" s="8"/>
      <c r="K8" s="7">
        <f t="shared" ref="K8:K9" si="0">SUM(F8:J8)</f>
        <v>0</v>
      </c>
    </row>
    <row r="9" spans="1:11" x14ac:dyDescent="0.25">
      <c r="A9" s="3" t="s">
        <v>17</v>
      </c>
      <c r="B9" s="8"/>
      <c r="C9" s="8"/>
      <c r="D9" s="8"/>
      <c r="E9" s="8"/>
      <c r="F9" s="7">
        <f>SUM(B9:E9)</f>
        <v>0</v>
      </c>
      <c r="G9" s="8"/>
      <c r="H9" s="8"/>
      <c r="I9" s="8"/>
      <c r="J9" s="8"/>
      <c r="K9" s="7">
        <f t="shared" si="0"/>
        <v>0</v>
      </c>
    </row>
    <row r="10" spans="1:11" x14ac:dyDescent="0.25">
      <c r="A10" s="11" t="s">
        <v>18</v>
      </c>
      <c r="B10" s="4">
        <f>SUM(B2:B9)</f>
        <v>27</v>
      </c>
      <c r="C10" s="4">
        <f>SUM(C2:C9)</f>
        <v>37</v>
      </c>
      <c r="D10" s="4">
        <f>SUM(D2:D9)</f>
        <v>25</v>
      </c>
      <c r="E10" s="4">
        <f>SUM(E2:E9)</f>
        <v>35</v>
      </c>
      <c r="F10" s="4">
        <f>SUM(F2:F9)</f>
        <v>124</v>
      </c>
      <c r="G10" s="5"/>
      <c r="H10" s="5"/>
      <c r="I10" s="5"/>
      <c r="J10" s="5"/>
      <c r="K10" s="12"/>
    </row>
    <row r="11" spans="1:11" x14ac:dyDescent="0.25">
      <c r="A11" s="11" t="s">
        <v>19</v>
      </c>
      <c r="B11" s="12"/>
      <c r="C11" s="12"/>
      <c r="D11" s="12"/>
      <c r="E11" s="12"/>
      <c r="F11" s="6"/>
      <c r="G11" s="4">
        <f>SUM(G2:G7)</f>
        <v>20</v>
      </c>
      <c r="H11" s="4">
        <f>SUM(H2:H7)</f>
        <v>20</v>
      </c>
      <c r="I11" s="4">
        <f>SUM(I2:I7)</f>
        <v>20</v>
      </c>
      <c r="J11" s="4">
        <f>SUM(J2:J7)</f>
        <v>45</v>
      </c>
      <c r="K11" s="12"/>
    </row>
    <row r="12" spans="1:11" ht="15.75" customHeight="1" x14ac:dyDescent="0.25">
      <c r="A12" s="13"/>
    </row>
    <row r="15" spans="1:11" ht="40.5" x14ac:dyDescent="0.25">
      <c r="A15" s="14"/>
      <c r="B15" s="15" t="s">
        <v>20</v>
      </c>
      <c r="C15" s="15" t="s">
        <v>21</v>
      </c>
      <c r="D15" s="15" t="s">
        <v>22</v>
      </c>
      <c r="E15" s="15" t="s">
        <v>23</v>
      </c>
      <c r="F15" s="15" t="s">
        <v>24</v>
      </c>
      <c r="G15" s="15" t="s">
        <v>25</v>
      </c>
      <c r="H15" s="15" t="s">
        <v>26</v>
      </c>
      <c r="I15" s="15" t="s">
        <v>27</v>
      </c>
      <c r="J15" s="15" t="s">
        <v>28</v>
      </c>
      <c r="K15" s="15" t="s">
        <v>29</v>
      </c>
    </row>
    <row r="16" spans="1:11" x14ac:dyDescent="0.25">
      <c r="A16" s="3" t="s">
        <v>30</v>
      </c>
      <c r="B16" s="4">
        <v>22</v>
      </c>
      <c r="C16" s="4">
        <v>22</v>
      </c>
      <c r="D16" s="4"/>
      <c r="E16" s="5"/>
      <c r="F16" s="6">
        <f>SUM(B16:E16)</f>
        <v>44</v>
      </c>
      <c r="G16" s="5"/>
      <c r="H16" s="5"/>
      <c r="I16" s="5"/>
      <c r="J16" s="5"/>
      <c r="K16" s="6">
        <f>SUM(F16)</f>
        <v>44</v>
      </c>
    </row>
    <row r="17" spans="1:11" x14ac:dyDescent="0.25">
      <c r="A17" s="3" t="s">
        <v>31</v>
      </c>
      <c r="B17" s="4">
        <v>15</v>
      </c>
      <c r="C17" s="4">
        <v>15</v>
      </c>
      <c r="D17" s="4">
        <v>15</v>
      </c>
      <c r="E17" s="4"/>
      <c r="F17" s="7">
        <f>SUM(B17:E17)</f>
        <v>45</v>
      </c>
      <c r="G17" s="4">
        <v>20</v>
      </c>
      <c r="H17" s="4">
        <v>20</v>
      </c>
      <c r="I17" s="4">
        <v>20</v>
      </c>
      <c r="J17" s="8"/>
      <c r="K17" s="7">
        <f t="shared" ref="K17:K23" si="1">SUM(F17:J17)</f>
        <v>105</v>
      </c>
    </row>
    <row r="18" spans="1:11" x14ac:dyDescent="0.25">
      <c r="A18" s="3" t="s">
        <v>32</v>
      </c>
      <c r="B18" s="4"/>
      <c r="C18" s="4"/>
      <c r="D18" s="4"/>
      <c r="E18" s="4">
        <v>25</v>
      </c>
      <c r="F18" s="7">
        <f>SUM(E18)</f>
        <v>25</v>
      </c>
      <c r="G18" s="5"/>
      <c r="H18" s="5"/>
      <c r="I18" s="5"/>
      <c r="J18" s="8"/>
      <c r="K18" s="7">
        <f t="shared" si="1"/>
        <v>25</v>
      </c>
    </row>
    <row r="19" spans="1:11" ht="30" x14ac:dyDescent="0.25">
      <c r="A19" s="3" t="s">
        <v>33</v>
      </c>
      <c r="B19" s="4"/>
      <c r="C19" s="4"/>
      <c r="D19" s="4"/>
      <c r="E19" s="4">
        <v>10</v>
      </c>
      <c r="F19" s="7">
        <f>SUM(B19:E19)</f>
        <v>10</v>
      </c>
      <c r="G19" s="8"/>
      <c r="H19" s="8"/>
      <c r="I19" s="16"/>
      <c r="J19" s="4">
        <v>45</v>
      </c>
      <c r="K19" s="7">
        <f t="shared" si="1"/>
        <v>55</v>
      </c>
    </row>
    <row r="20" spans="1:11" x14ac:dyDescent="0.25">
      <c r="A20" s="3" t="s">
        <v>34</v>
      </c>
      <c r="B20" s="4"/>
      <c r="C20" s="4"/>
      <c r="D20" s="4"/>
      <c r="E20" s="8"/>
      <c r="F20" s="7">
        <f>SUM(B20:E20)</f>
        <v>0</v>
      </c>
      <c r="G20" s="8"/>
      <c r="H20" s="8"/>
      <c r="I20" s="8"/>
      <c r="J20" s="8"/>
      <c r="K20" s="7">
        <f t="shared" si="1"/>
        <v>0</v>
      </c>
    </row>
    <row r="21" spans="1:11" ht="30" x14ac:dyDescent="0.25">
      <c r="A21" s="3" t="s">
        <v>35</v>
      </c>
      <c r="B21" s="4"/>
      <c r="C21" s="4"/>
      <c r="D21" s="4"/>
      <c r="E21" s="8"/>
      <c r="F21" s="7">
        <f>SUM(B21:E21)</f>
        <v>0</v>
      </c>
      <c r="G21" s="8"/>
      <c r="H21" s="8"/>
      <c r="I21" s="8"/>
      <c r="J21" s="8"/>
      <c r="K21" s="7">
        <f t="shared" si="1"/>
        <v>0</v>
      </c>
    </row>
    <row r="22" spans="1:11" x14ac:dyDescent="0.25">
      <c r="A22" s="3" t="s">
        <v>36</v>
      </c>
      <c r="B22" s="4"/>
      <c r="C22" s="4"/>
      <c r="D22" s="4"/>
      <c r="E22" s="8"/>
      <c r="F22" s="7">
        <f>SUM(B22:E22)</f>
        <v>0</v>
      </c>
      <c r="G22" s="8"/>
      <c r="H22" s="8"/>
      <c r="I22" s="8"/>
      <c r="J22" s="8"/>
      <c r="K22" s="7">
        <f t="shared" si="1"/>
        <v>0</v>
      </c>
    </row>
    <row r="23" spans="1:11" ht="15.75" customHeight="1" x14ac:dyDescent="0.25">
      <c r="A23" s="3" t="s">
        <v>37</v>
      </c>
      <c r="B23" s="4"/>
      <c r="C23" s="4"/>
      <c r="D23" s="4"/>
      <c r="E23" s="8"/>
      <c r="F23" s="7">
        <f>SUM(B23:E23)</f>
        <v>0</v>
      </c>
      <c r="G23" s="8"/>
      <c r="H23" s="8"/>
      <c r="I23" s="8"/>
      <c r="J23" s="8"/>
      <c r="K23" s="7">
        <f t="shared" si="1"/>
        <v>0</v>
      </c>
    </row>
    <row r="24" spans="1:11" x14ac:dyDescent="0.25">
      <c r="A24" s="11" t="s">
        <v>38</v>
      </c>
      <c r="B24" s="4">
        <f>SUM(B16:B23)</f>
        <v>37</v>
      </c>
      <c r="C24" s="4">
        <f>SUM(C16:C21)</f>
        <v>37</v>
      </c>
      <c r="D24" s="4">
        <f>SUM(D16:D21)</f>
        <v>15</v>
      </c>
      <c r="E24" s="4">
        <f>SUM(E16:E21)</f>
        <v>35</v>
      </c>
      <c r="F24" s="4">
        <f>SUM(F16:F21)</f>
        <v>124</v>
      </c>
      <c r="G24" s="5"/>
      <c r="H24" s="5"/>
      <c r="I24" s="5"/>
      <c r="J24" s="5"/>
      <c r="K24" s="12"/>
    </row>
    <row r="25" spans="1:11" x14ac:dyDescent="0.25">
      <c r="A25" s="11" t="s">
        <v>39</v>
      </c>
      <c r="B25" s="12"/>
      <c r="C25" s="17"/>
      <c r="D25" s="12"/>
      <c r="E25" s="12"/>
      <c r="F25" s="6"/>
      <c r="G25" s="4">
        <f>SUM(G16:G24)</f>
        <v>20</v>
      </c>
      <c r="H25" s="4">
        <f>SUM(H16:H24)</f>
        <v>20</v>
      </c>
      <c r="I25" s="4">
        <f>SUM(I16:I24)</f>
        <v>20</v>
      </c>
      <c r="J25" s="4">
        <f>SUM(J16:J24)</f>
        <v>45</v>
      </c>
      <c r="K2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Solczi Ágnes</dc:creator>
  <cp:keywords/>
  <dc:description/>
  <cp:lastModifiedBy>Solczi Ágnes</cp:lastModifiedBy>
  <cp:revision/>
  <dcterms:created xsi:type="dcterms:W3CDTF">2025-08-11T07:11:13Z</dcterms:created>
  <dcterms:modified xsi:type="dcterms:W3CDTF">2025-10-08T13:02:04Z</dcterms:modified>
  <cp:category/>
  <cp:contentStatus/>
</cp:coreProperties>
</file>